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4608D61B-C911-4279-91DA-68809AA31494}" xr6:coauthVersionLast="45" xr6:coauthVersionMax="45" xr10:uidLastSave="{00000000-0000-0000-0000-000000000000}"/>
  <bookViews>
    <workbookView xWindow="-110" yWindow="-110" windowWidth="25820" windowHeight="14020" xr2:uid="{6E4A6DFC-60A4-44D4-AF8E-F3DD19E9CA19}"/>
  </bookViews>
  <sheets>
    <sheet name="SP 500 - доходност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B18" i="1"/>
  <c r="E24" i="1"/>
  <c r="B19" i="1"/>
</calcChain>
</file>

<file path=xl/sharedStrings.xml><?xml version="1.0" encoding="utf-8"?>
<sst xmlns="http://schemas.openxmlformats.org/spreadsheetml/2006/main" count="8" uniqueCount="5">
  <si>
    <t>Годы</t>
  </si>
  <si>
    <t>Пополнение</t>
  </si>
  <si>
    <t>Программа на 15 лет</t>
  </si>
  <si>
    <t>Программа на 20 лет</t>
  </si>
  <si>
    <t>Ср. доходность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</si>
</sst>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EA60-97DA-4519-8D21-8BF146791C6B}">
  <dimension ref="A1:E24"/>
  <sheetViews>
    <sheetView tabSelected="1" workbookViewId="0">
      <selection activeCell="E27" sqref="E27"/>
    </sheetView>
  </sheetViews>
  <sheetFormatPr defaultRowHeight="14.5" x14ac:dyDescent="0.35"/>
  <cols>
    <col min="1" max="1" width="14.90625" customWidth="1"/>
    <col min="2" max="2" width="15.1796875" customWidth="1"/>
    <col min="3" max="3" width="12.90625" customWidth="1"/>
    <col min="4" max="4" width="13.7265625" customWidth="1"/>
    <col min="5" max="5" width="17.6328125" customWidth="1"/>
  </cols>
  <sheetData>
    <row r="1" spans="1:5" x14ac:dyDescent="0.35">
      <c r="A1" s="4" t="s">
        <v>2</v>
      </c>
      <c r="B1" s="4"/>
      <c r="D1" s="4" t="s">
        <v>3</v>
      </c>
      <c r="E1" s="4"/>
    </row>
    <row r="2" spans="1:5" x14ac:dyDescent="0.35">
      <c r="A2" s="1" t="s">
        <v>0</v>
      </c>
      <c r="B2" s="1" t="s">
        <v>1</v>
      </c>
      <c r="D2" s="1" t="s">
        <v>0</v>
      </c>
      <c r="E2" s="1" t="s">
        <v>1</v>
      </c>
    </row>
    <row r="3" spans="1:5" x14ac:dyDescent="0.35">
      <c r="A3" s="2">
        <v>42583</v>
      </c>
      <c r="B3" s="1">
        <v>5000</v>
      </c>
      <c r="D3" s="2">
        <v>42583</v>
      </c>
      <c r="E3" s="1">
        <v>5000</v>
      </c>
    </row>
    <row r="4" spans="1:5" x14ac:dyDescent="0.35">
      <c r="A4" s="2">
        <v>42948</v>
      </c>
      <c r="B4" s="1">
        <v>5000</v>
      </c>
      <c r="D4" s="2">
        <v>42948</v>
      </c>
      <c r="E4" s="1">
        <v>5000</v>
      </c>
    </row>
    <row r="5" spans="1:5" x14ac:dyDescent="0.35">
      <c r="A5" s="2">
        <v>43313</v>
      </c>
      <c r="B5" s="1">
        <v>5000</v>
      </c>
      <c r="D5" s="2">
        <v>43313</v>
      </c>
      <c r="E5" s="1">
        <v>5000</v>
      </c>
    </row>
    <row r="6" spans="1:5" x14ac:dyDescent="0.35">
      <c r="A6" s="2">
        <v>43678</v>
      </c>
      <c r="B6" s="1">
        <v>5000</v>
      </c>
      <c r="D6" s="2">
        <v>43678</v>
      </c>
      <c r="E6" s="1">
        <v>5000</v>
      </c>
    </row>
    <row r="7" spans="1:5" x14ac:dyDescent="0.35">
      <c r="A7" s="2">
        <v>44044</v>
      </c>
      <c r="B7" s="1">
        <v>5000</v>
      </c>
      <c r="D7" s="2">
        <v>44044</v>
      </c>
      <c r="E7" s="1">
        <v>5000</v>
      </c>
    </row>
    <row r="8" spans="1:5" x14ac:dyDescent="0.35">
      <c r="A8" s="2">
        <v>44409</v>
      </c>
      <c r="B8" s="1">
        <v>5000</v>
      </c>
      <c r="D8" s="2">
        <v>44409</v>
      </c>
      <c r="E8" s="1">
        <v>5000</v>
      </c>
    </row>
    <row r="9" spans="1:5" x14ac:dyDescent="0.35">
      <c r="A9" s="2">
        <v>44774</v>
      </c>
      <c r="B9" s="1">
        <v>5000</v>
      </c>
      <c r="D9" s="2">
        <v>44774</v>
      </c>
      <c r="E9" s="1">
        <v>5000</v>
      </c>
    </row>
    <row r="10" spans="1:5" x14ac:dyDescent="0.35">
      <c r="A10" s="2">
        <v>45139</v>
      </c>
      <c r="B10" s="1">
        <v>5000</v>
      </c>
      <c r="D10" s="2">
        <v>45139</v>
      </c>
      <c r="E10" s="1">
        <v>5000</v>
      </c>
    </row>
    <row r="11" spans="1:5" x14ac:dyDescent="0.35">
      <c r="A11" s="2">
        <v>45505</v>
      </c>
      <c r="B11" s="1">
        <v>5000</v>
      </c>
      <c r="D11" s="2">
        <v>45505</v>
      </c>
      <c r="E11" s="1">
        <v>5000</v>
      </c>
    </row>
    <row r="12" spans="1:5" x14ac:dyDescent="0.35">
      <c r="A12" s="2">
        <v>45870</v>
      </c>
      <c r="B12" s="1">
        <v>5000</v>
      </c>
      <c r="D12" s="2">
        <v>45870</v>
      </c>
      <c r="E12" s="1">
        <v>5000</v>
      </c>
    </row>
    <row r="13" spans="1:5" x14ac:dyDescent="0.35">
      <c r="A13" s="2">
        <v>46235</v>
      </c>
      <c r="B13" s="1">
        <v>5000</v>
      </c>
      <c r="D13" s="2">
        <v>46235</v>
      </c>
      <c r="E13" s="1">
        <v>5000</v>
      </c>
    </row>
    <row r="14" spans="1:5" x14ac:dyDescent="0.35">
      <c r="A14" s="2">
        <v>46600</v>
      </c>
      <c r="B14" s="1">
        <v>5000</v>
      </c>
      <c r="D14" s="2">
        <v>46600</v>
      </c>
      <c r="E14" s="1">
        <v>5000</v>
      </c>
    </row>
    <row r="15" spans="1:5" x14ac:dyDescent="0.35">
      <c r="A15" s="2">
        <v>46966</v>
      </c>
      <c r="B15" s="1">
        <v>5000</v>
      </c>
      <c r="D15" s="2">
        <v>46966</v>
      </c>
      <c r="E15" s="1">
        <v>5000</v>
      </c>
    </row>
    <row r="16" spans="1:5" x14ac:dyDescent="0.35">
      <c r="A16" s="2">
        <v>47331</v>
      </c>
      <c r="B16" s="1">
        <v>5000</v>
      </c>
      <c r="D16" s="2">
        <v>47331</v>
      </c>
      <c r="E16" s="1">
        <v>5000</v>
      </c>
    </row>
    <row r="17" spans="1:5" x14ac:dyDescent="0.35">
      <c r="A17" s="2">
        <v>47696</v>
      </c>
      <c r="B17" s="1">
        <v>5000</v>
      </c>
      <c r="D17" s="2">
        <v>47696</v>
      </c>
      <c r="E17" s="1">
        <v>5000</v>
      </c>
    </row>
    <row r="18" spans="1:5" x14ac:dyDescent="0.35">
      <c r="A18" s="2">
        <v>48061</v>
      </c>
      <c r="B18" s="1">
        <f>-(SUM(B3:B17))*1.4</f>
        <v>-105000</v>
      </c>
      <c r="D18" s="2">
        <v>48061</v>
      </c>
      <c r="E18" s="1">
        <v>5000</v>
      </c>
    </row>
    <row r="19" spans="1:5" x14ac:dyDescent="0.35">
      <c r="A19" s="1" t="s">
        <v>4</v>
      </c>
      <c r="B19" s="3">
        <f>XIRR(B3:B18,A3:A18)*100</f>
        <v>4.0975978970527658</v>
      </c>
      <c r="D19" s="2">
        <v>48427</v>
      </c>
      <c r="E19" s="1">
        <v>5000</v>
      </c>
    </row>
    <row r="20" spans="1:5" x14ac:dyDescent="0.35">
      <c r="D20" s="2">
        <v>48792</v>
      </c>
      <c r="E20" s="1">
        <v>5000</v>
      </c>
    </row>
    <row r="21" spans="1:5" x14ac:dyDescent="0.35">
      <c r="D21" s="2">
        <v>49157</v>
      </c>
      <c r="E21" s="1">
        <v>5000</v>
      </c>
    </row>
    <row r="22" spans="1:5" x14ac:dyDescent="0.35">
      <c r="D22" s="2">
        <v>49522</v>
      </c>
      <c r="E22" s="1">
        <v>5000</v>
      </c>
    </row>
    <row r="23" spans="1:5" x14ac:dyDescent="0.35">
      <c r="D23" s="2">
        <v>49888</v>
      </c>
      <c r="E23" s="1">
        <f>-SUM(E3:E22)*1.6</f>
        <v>-160000</v>
      </c>
    </row>
    <row r="24" spans="1:5" x14ac:dyDescent="0.35">
      <c r="D24" s="1" t="s">
        <v>4</v>
      </c>
      <c r="E24" s="3">
        <f>XIRR(E3:E23,D3:D23)*100</f>
        <v>4.2847523093223563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 500 - доходность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2020-07-21T08:30:06Z</dcterms:created>
  <dcterms:modified xsi:type="dcterms:W3CDTF">2020-08-06T13:30:40Z</dcterms:modified>
</cp:coreProperties>
</file>